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hecklist" sheetId="1" r:id="rId1"/>
    <sheet name="Example" sheetId="2" r:id="rId2"/>
  </sheets>
  <definedNames>
    <definedName name="_xlnm.Print_Area" localSheetId="0">Checklist!$A$1:$D$75</definedName>
    <definedName name="_xlnm.Print_Area" localSheetId="1">Example!$A$1:$D$75</definedName>
  </definedNames>
  <calcPr calcId="191029" fullCalcOnLoad="1"/>
</workbook>
</file>

<file path=xl/sharedStrings.xml><?xml version="1.0" encoding="utf-8"?>
<sst xmlns="http://schemas.openxmlformats.org/spreadsheetml/2006/main" count="112" uniqueCount="112">
  <si>
    <t xml:space="preserve">Roof inspection report</t>
  </si>
  <si>
    <t xml:space="preserve">Report #</t>
  </si>
  <si>
    <t xml:space="preserve">Date</t>
  </si>
  <si>
    <t xml:space="preserve">Inspector</t>
  </si>
  <si>
    <t xml:space="preserve">From</t>
  </si>
  <si>
    <t xml:space="preserve">Property</t>
  </si>
  <si>
    <t xml:space="preserve">Company</t>
  </si>
  <si>
    <t xml:space="preserve">Name</t>
  </si>
  <si>
    <t xml:space="preserve">Phone</t>
  </si>
  <si>
    <t xml:space="preserve">Job address</t>
  </si>
  <si>
    <t xml:space="preserve">Email</t>
  </si>
  <si>
    <t xml:space="preserve">License #</t>
  </si>
  <si>
    <t xml:space="preserve">The roof</t>
  </si>
  <si>
    <t xml:space="preserve">Roof covering</t>
  </si>
  <si>
    <t xml:space="preserve">Layers</t>
  </si>
  <si>
    <t xml:space="preserve">Roof area (sq ft)</t>
  </si>
  <si>
    <t xml:space="preserve">Squares</t>
  </si>
  <si>
    <t xml:space="preserve">Pitch</t>
  </si>
  <si>
    <t xml:space="preserve">Stories</t>
  </si>
  <si>
    <t xml:space="preserve">Roof age, if known</t>
  </si>
  <si>
    <t xml:space="preserve">Inspected from</t>
  </si>
  <si>
    <t xml:space="preserve">Item</t>
  </si>
  <si>
    <t xml:space="preserve">Condition</t>
  </si>
  <si>
    <t xml:space="preserve">Photo #</t>
  </si>
  <si>
    <t xml:space="preserve">Notes</t>
  </si>
  <si>
    <t xml:space="preserve">Shingles blistered, curled or split</t>
  </si>
  <si>
    <t xml:space="preserve">Shingles loose or missing</t>
  </si>
  <si>
    <t xml:space="preserve">Broken seals on shingles</t>
  </si>
  <si>
    <t xml:space="preserve">Granule loss on shingles</t>
  </si>
  <si>
    <t xml:space="preserve">Nails loose, exposed or popped</t>
  </si>
  <si>
    <t xml:space="preserve">Ridge and hip shingles broken or loose</t>
  </si>
  <si>
    <t xml:space="preserve">Sagging along the ridges</t>
  </si>
  <si>
    <t xml:space="preserve">Moss, algae or dark streaks</t>
  </si>
  <si>
    <t xml:space="preserve">Tile or metal: cracked tiles, rust, dents or loose panels</t>
  </si>
  <si>
    <t xml:space="preserve">Flashing and sealant</t>
  </si>
  <si>
    <t xml:space="preserve">Flashing damaged or missing</t>
  </si>
  <si>
    <t xml:space="preserve">Flashing rusty or corroded</t>
  </si>
  <si>
    <t xml:space="preserve">Caulk or sealant at flashing missing or cracked</t>
  </si>
  <si>
    <t xml:space="preserve">Wall and valley flashing separated from the roof</t>
  </si>
  <si>
    <t xml:space="preserve">Penetrations</t>
  </si>
  <si>
    <t xml:space="preserve">Pipe boots dry-rotted or cracked</t>
  </si>
  <si>
    <t xml:space="preserve">Chimney cracks, crumbling mortar, loose base flashing</t>
  </si>
  <si>
    <t xml:space="preserve">Skylights: cracked glass or fog between the panes</t>
  </si>
  <si>
    <t xml:space="preserve">Roof vents</t>
  </si>
  <si>
    <t xml:space="preserve">Gutters, edges and walls</t>
  </si>
  <si>
    <t xml:space="preserve">Gutters and downspouts clear and attached</t>
  </si>
  <si>
    <t xml:space="preserve">Shingle granules piling up in the gutters</t>
  </si>
  <si>
    <t xml:space="preserve">Shingle overhang at the gutters and eaves</t>
  </si>
  <si>
    <t xml:space="preserve">Fascia boards damaged or rotted</t>
  </si>
  <si>
    <t xml:space="preserve">Siding above the roof</t>
  </si>
  <si>
    <t xml:space="preserve">Attic and interior</t>
  </si>
  <si>
    <t xml:space="preserve">Daylight through the roof boards</t>
  </si>
  <si>
    <t xml:space="preserve">Cracks in the roof sheathing</t>
  </si>
  <si>
    <t xml:space="preserve">Decking sagging between rafters</t>
  </si>
  <si>
    <t xml:space="preserve">Stains or water tracks around vents and chimneys</t>
  </si>
  <si>
    <t xml:space="preserve">Condensation, wet insulation or mold</t>
  </si>
  <si>
    <t xml:space="preserve">Soffit, intake and ridge vents open</t>
  </si>
  <si>
    <t xml:space="preserve">Bathroom and kitchen fans vented outside</t>
  </si>
  <si>
    <t xml:space="preserve">Ceiling stains, peeling paint or bubbling drywall</t>
  </si>
  <si>
    <t xml:space="preserve">Report summary</t>
  </si>
  <si>
    <t xml:space="preserve">Items in good condition</t>
  </si>
  <si>
    <t xml:space="preserve">Items in fair condition</t>
  </si>
  <si>
    <t xml:space="preserve">Items in poor condition</t>
  </si>
  <si>
    <t xml:space="preserve">Items marked N/A</t>
  </si>
  <si>
    <t xml:space="preserve">Items checked</t>
  </si>
  <si>
    <t xml:space="preserve">of 30 on the list</t>
  </si>
  <si>
    <t xml:space="preserve">Active leaks seen</t>
  </si>
  <si>
    <t xml:space="preserve">Overall condition</t>
  </si>
  <si>
    <t xml:space="preserve">Recommendation</t>
  </si>
  <si>
    <t xml:space="preserve">Repairs recommended</t>
  </si>
  <si>
    <t xml:space="preserve">Photos</t>
  </si>
  <si>
    <t xml:space="preserve">Where</t>
  </si>
  <si>
    <t xml:space="preserve">What it shows</t>
  </si>
  <si>
    <t xml:space="preserve">Inspector signature</t>
  </si>
  <si>
    <t xml:space="preserve">Template from measuredbid.com. Free to use and change.</t>
  </si>
  <si>
    <t xml:space="preserve">Roof inspection report (example)</t>
  </si>
  <si>
    <t xml:space="preserve">1042</t>
  </si>
  <si>
    <t xml:space="preserve">Sample job on the sample house, with sample rates. Not market prices.</t>
  </si>
  <si>
    <t xml:space="preserve">Sample</t>
  </si>
  <si>
    <t xml:space="preserve">Sierra Roofing Co.</t>
  </si>
  <si>
    <t xml:space="preserve">Jordan Example</t>
  </si>
  <si>
    <t xml:space="preserve">(916) 555-0100</t>
  </si>
  <si>
    <t xml:space="preserve">412 Sample Ridge Ct, Roseville, CA</t>
  </si>
  <si>
    <t xml:space="preserve">(916) 555-0114</t>
  </si>
  <si>
    <t xml:space="preserve">Asphalt shingle</t>
  </si>
  <si>
    <t xml:space="preserve">1</t>
  </si>
  <si>
    <t xml:space="preserve">2,344</t>
  </si>
  <si>
    <t xml:space="preserve">23.4</t>
  </si>
  <si>
    <t xml:space="preserve">5/12</t>
  </si>
  <si>
    <t xml:space="preserve">Ground and attic</t>
  </si>
  <si>
    <t xml:space="preserve">Good</t>
  </si>
  <si>
    <t xml:space="preserve">Fair</t>
  </si>
  <si>
    <t xml:space="preserve">Worn on the south slope</t>
  </si>
  <si>
    <t xml:space="preserve">N/A</t>
  </si>
  <si>
    <t xml:space="preserve">3</t>
  </si>
  <si>
    <t xml:space="preserve">Dry caulk at the wall flashing</t>
  </si>
  <si>
    <t xml:space="preserve">Poor</t>
  </si>
  <si>
    <t xml:space="preserve">4</t>
  </si>
  <si>
    <t xml:space="preserve">Two pipe boots cracked</t>
  </si>
  <si>
    <t xml:space="preserve">2</t>
  </si>
  <si>
    <t xml:space="preserve">Granules at the downspouts</t>
  </si>
  <si>
    <t xml:space="preserve">No</t>
  </si>
  <si>
    <t xml:space="preserve">Repair</t>
  </si>
  <si>
    <t xml:space="preserve">Replace two pipe boots. Reseal the wall flashing.</t>
  </si>
  <si>
    <t xml:space="preserve">South slope</t>
  </si>
  <si>
    <t xml:space="preserve">Granule wear</t>
  </si>
  <si>
    <t xml:space="preserve">Downspout at run 3</t>
  </si>
  <si>
    <t xml:space="preserve">Granules in the gutter</t>
  </si>
  <si>
    <t xml:space="preserve">Wall flashing</t>
  </si>
  <si>
    <t xml:space="preserve">Dry caulk</t>
  </si>
  <si>
    <t xml:space="preserve">Plumbing vents</t>
  </si>
  <si>
    <t xml:space="preserve">Cracked pipe boots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</si>
</sst>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of $&quot;#,##0.00;;"/>
    <numFmt numFmtId="166" formatCode="0.0%"/>
  </numFmts>
  <fonts count="5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0"/>
      <color rgb="FF6B6B74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FFF8E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A1A1AA"/>
      </bottom>
      <diagonal/>
    </border>
    <border>
      <left/>
      <right/>
      <top style="thin">
        <color rgb="FF09090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164" fontId="0" fillId="3" borderId="1" xfId="0" applyNumberFormat="1" applyFill="1" applyBorder="1"/>
    <xf numFmtId="166" fontId="0" fillId="3" borderId="1" xfId="0" applyNumberFormat="1" applyFill="1" applyBorder="1"/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165" fontId="3" fillId="0" borderId="0" xfId="0" applyNumberFormat="1" applyFont="1"/>
    <xf numFmtId="164" fontId="4" fillId="0" borderId="2" xfId="0" applyNumberFormat="1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/>
  </sheetViews>
  <sheetFormatPr defaultRowHeight="15"/>
  <cols>
    <col min="1" max="1" width="46" customWidth="1"/>
    <col min="2" max="2" width="12" customWidth="1"/>
    <col min="3" max="3" width="10" customWidth="1"/>
    <col min="4" max="4" width="40" customWidth="1"/>
  </cols>
  <sheetData>
    <row r="1">
      <c r="A1" s="1" t="s">
        <v>0</v>
      </c>
      <c r="C1" s="2" t="s">
        <v>1</v>
      </c>
      <c r="D1" s="7"/>
    </row>
    <row r="2">
      <c r="C2" s="2" t="s">
        <v>2</v>
      </c>
      <c r="D2" s="7"/>
    </row>
    <row r="3">
      <c r="C3" s="2" t="s">
        <v>3</v>
      </c>
      <c r="D3" s="7"/>
    </row>
    <row r="5">
      <c r="A5" s="3" t="s">
        <v>4</v>
      </c>
      <c r="C5" s="3" t="s">
        <v>5</v>
      </c>
    </row>
    <row r="6">
      <c r="A6" s="5" t="s">
        <v>6</v>
      </c>
      <c r="B6" s="7"/>
      <c r="C6" s="5" t="s">
        <v>7</v>
      </c>
      <c r="D6" s="7"/>
    </row>
    <row r="7">
      <c r="A7" s="5" t="s">
        <v>8</v>
      </c>
      <c r="B7" s="7"/>
      <c r="C7" s="5" t="s">
        <v>9</v>
      </c>
      <c r="D7" s="7"/>
    </row>
    <row r="8">
      <c r="A8" s="5" t="s">
        <v>10</v>
      </c>
      <c r="B8" s="7"/>
      <c r="C8" s="5" t="s">
        <v>8</v>
      </c>
      <c r="D8" s="7"/>
    </row>
    <row r="9">
      <c r="A9" s="5" t="s">
        <v>11</v>
      </c>
      <c r="B9" s="7"/>
    </row>
    <row r="11">
      <c r="A11" s="3" t="s">
        <v>12</v>
      </c>
    </row>
    <row r="12">
      <c r="A12" s="5" t="s">
        <v>13</v>
      </c>
      <c r="B12" s="7"/>
      <c r="C12" s="5" t="s">
        <v>14</v>
      </c>
      <c r="D12" s="7"/>
    </row>
    <row r="13">
      <c r="A13" s="5" t="s">
        <v>15</v>
      </c>
      <c r="B13" s="7"/>
      <c r="C13" s="5" t="s">
        <v>16</v>
      </c>
      <c r="D13" s="7"/>
    </row>
    <row r="14">
      <c r="A14" s="5" t="s">
        <v>17</v>
      </c>
      <c r="B14" s="7"/>
      <c r="C14" s="5" t="s">
        <v>18</v>
      </c>
      <c r="D14" s="7"/>
    </row>
    <row r="15">
      <c r="A15" s="5" t="s">
        <v>19</v>
      </c>
      <c r="B15" s="7"/>
      <c r="C15" s="5" t="s">
        <v>20</v>
      </c>
      <c r="D15" s="7"/>
    </row>
    <row r="17">
      <c r="A17" s="4" t="s">
        <v>21</v>
      </c>
      <c r="B17" s="4" t="s">
        <v>22</v>
      </c>
      <c r="C17" s="4" t="s">
        <v>23</v>
      </c>
      <c r="D17" s="4" t="s">
        <v>24</v>
      </c>
    </row>
    <row r="18">
      <c r="A18" s="3" t="s">
        <v>13</v>
      </c>
    </row>
    <row r="19">
      <c r="A19" t="s">
        <v>25</v>
      </c>
      <c r="B19" s="7"/>
      <c r="C19" s="7"/>
      <c r="D19" s="7"/>
    </row>
    <row r="20">
      <c r="A20" t="s">
        <v>26</v>
      </c>
      <c r="B20" s="7"/>
      <c r="C20" s="7"/>
      <c r="D20" s="7"/>
    </row>
    <row r="21">
      <c r="A21" t="s">
        <v>27</v>
      </c>
      <c r="B21" s="7"/>
      <c r="C21" s="7"/>
      <c r="D21" s="7"/>
    </row>
    <row r="22">
      <c r="A22" t="s">
        <v>28</v>
      </c>
      <c r="B22" s="7"/>
      <c r="C22" s="7"/>
      <c r="D22" s="7"/>
    </row>
    <row r="23">
      <c r="A23" t="s">
        <v>29</v>
      </c>
      <c r="B23" s="7"/>
      <c r="C23" s="7"/>
      <c r="D23" s="7"/>
    </row>
    <row r="24">
      <c r="A24" t="s">
        <v>30</v>
      </c>
      <c r="B24" s="7"/>
      <c r="C24" s="7"/>
      <c r="D24" s="7"/>
    </row>
    <row r="25">
      <c r="A25" t="s">
        <v>31</v>
      </c>
      <c r="B25" s="7"/>
      <c r="C25" s="7"/>
      <c r="D25" s="7"/>
    </row>
    <row r="26">
      <c r="A26" t="s">
        <v>32</v>
      </c>
      <c r="B26" s="7"/>
      <c r="C26" s="7"/>
      <c r="D26" s="7"/>
    </row>
    <row r="27">
      <c r="A27" t="s">
        <v>33</v>
      </c>
      <c r="B27" s="7"/>
      <c r="C27" s="7"/>
      <c r="D27" s="7"/>
    </row>
    <row r="28">
      <c r="A28" s="3" t="s">
        <v>34</v>
      </c>
    </row>
    <row r="29">
      <c r="A29" t="s">
        <v>35</v>
      </c>
      <c r="B29" s="7"/>
      <c r="C29" s="7"/>
      <c r="D29" s="7"/>
    </row>
    <row r="30">
      <c r="A30" t="s">
        <v>36</v>
      </c>
      <c r="B30" s="7"/>
      <c r="C30" s="7"/>
      <c r="D30" s="7"/>
    </row>
    <row r="31">
      <c r="A31" t="s">
        <v>37</v>
      </c>
      <c r="B31" s="7"/>
      <c r="C31" s="7"/>
      <c r="D31" s="7"/>
    </row>
    <row r="32">
      <c r="A32" t="s">
        <v>38</v>
      </c>
      <c r="B32" s="7"/>
      <c r="C32" s="7"/>
      <c r="D32" s="7"/>
    </row>
    <row r="33">
      <c r="A33" s="3" t="s">
        <v>39</v>
      </c>
    </row>
    <row r="34">
      <c r="A34" t="s">
        <v>40</v>
      </c>
      <c r="B34" s="7"/>
      <c r="C34" s="7"/>
      <c r="D34" s="7"/>
    </row>
    <row r="35">
      <c r="A35" t="s">
        <v>41</v>
      </c>
      <c r="B35" s="7"/>
      <c r="C35" s="7"/>
      <c r="D35" s="7"/>
    </row>
    <row r="36">
      <c r="A36" t="s">
        <v>42</v>
      </c>
      <c r="B36" s="7"/>
      <c r="C36" s="7"/>
      <c r="D36" s="7"/>
    </row>
    <row r="37">
      <c r="A37" t="s">
        <v>43</v>
      </c>
      <c r="B37" s="7"/>
      <c r="C37" s="7"/>
      <c r="D37" s="7"/>
    </row>
    <row r="38">
      <c r="A38" s="3" t="s">
        <v>44</v>
      </c>
    </row>
    <row r="39">
      <c r="A39" t="s">
        <v>45</v>
      </c>
      <c r="B39" s="7"/>
      <c r="C39" s="7"/>
      <c r="D39" s="7"/>
    </row>
    <row r="40">
      <c r="A40" t="s">
        <v>46</v>
      </c>
      <c r="B40" s="7"/>
      <c r="C40" s="7"/>
      <c r="D40" s="7"/>
    </row>
    <row r="41">
      <c r="A41" t="s">
        <v>47</v>
      </c>
      <c r="B41" s="7"/>
      <c r="C41" s="7"/>
      <c r="D41" s="7"/>
    </row>
    <row r="42">
      <c r="A42" t="s">
        <v>48</v>
      </c>
      <c r="B42" s="7"/>
      <c r="C42" s="7"/>
      <c r="D42" s="7"/>
    </row>
    <row r="43">
      <c r="A43" t="s">
        <v>49</v>
      </c>
      <c r="B43" s="7"/>
      <c r="C43" s="7"/>
      <c r="D43" s="7"/>
    </row>
    <row r="44">
      <c r="A44" s="3" t="s">
        <v>50</v>
      </c>
    </row>
    <row r="45">
      <c r="A45" t="s">
        <v>51</v>
      </c>
      <c r="B45" s="7"/>
      <c r="C45" s="7"/>
      <c r="D45" s="7"/>
    </row>
    <row r="46">
      <c r="A46" t="s">
        <v>52</v>
      </c>
      <c r="B46" s="7"/>
      <c r="C46" s="7"/>
      <c r="D46" s="7"/>
    </row>
    <row r="47">
      <c r="A47" t="s">
        <v>53</v>
      </c>
      <c r="B47" s="7"/>
      <c r="C47" s="7"/>
      <c r="D47" s="7"/>
    </row>
    <row r="48">
      <c r="A48" t="s">
        <v>54</v>
      </c>
      <c r="B48" s="7"/>
      <c r="C48" s="7"/>
      <c r="D48" s="7"/>
    </row>
    <row r="49">
      <c r="A49" t="s">
        <v>55</v>
      </c>
      <c r="B49" s="7"/>
      <c r="C49" s="7"/>
      <c r="D49" s="7"/>
    </row>
    <row r="50">
      <c r="A50" t="s">
        <v>56</v>
      </c>
      <c r="B50" s="7"/>
      <c r="C50" s="7"/>
      <c r="D50" s="7"/>
    </row>
    <row r="51">
      <c r="A51" t="s">
        <v>57</v>
      </c>
      <c r="B51" s="7"/>
      <c r="C51" s="7"/>
      <c r="D51" s="7"/>
    </row>
    <row r="52">
      <c r="A52" t="s">
        <v>58</v>
      </c>
      <c r="B52" s="7"/>
      <c r="C52" s="7"/>
      <c r="D52" s="7"/>
    </row>
    <row r="54">
      <c r="A54" s="3" t="s">
        <v>59</v>
      </c>
    </row>
    <row r="55">
      <c r="A55" s="5" t="s">
        <v>60</v>
      </c>
      <c r="B55" s="11">
        <f>COUNTIF($B$18:$B$52,"Good")</f>
      </c>
    </row>
    <row r="56">
      <c r="A56" s="5" t="s">
        <v>61</v>
      </c>
      <c r="B56" s="11">
        <f>COUNTIF($B$18:$B$52,"Fair")</f>
      </c>
    </row>
    <row r="57">
      <c r="A57" s="5" t="s">
        <v>62</v>
      </c>
      <c r="B57" s="11">
        <f>COUNTIF($B$18:$B$52,"Poor")</f>
      </c>
    </row>
    <row r="58">
      <c r="A58" s="5" t="s">
        <v>63</v>
      </c>
      <c r="B58" s="11">
        <f>COUNTIF($B$18:$B$52,"N/A")</f>
      </c>
    </row>
    <row r="59">
      <c r="A59" s="2" t="s">
        <v>64</v>
      </c>
      <c r="B59" s="11">
        <f>SUM(B55:B58)</f>
      </c>
      <c r="C59" s="6" t="s">
        <v>65</v>
      </c>
    </row>
    <row r="61">
      <c r="A61" s="5" t="s">
        <v>66</v>
      </c>
      <c r="B61" s="7"/>
    </row>
    <row r="62">
      <c r="A62" s="5" t="s">
        <v>67</v>
      </c>
      <c r="B62" s="7"/>
    </row>
    <row r="63">
      <c r="A63" s="5" t="s">
        <v>68</v>
      </c>
      <c r="B63" s="7"/>
    </row>
    <row r="64" ht="46" customHeight="1">
      <c r="A64" s="5" t="s">
        <v>69</v>
      </c>
      <c r="B64" s="7"/>
      <c r="C64" s="7"/>
      <c r="D64" s="7"/>
    </row>
    <row r="66">
      <c r="A66" s="3" t="s">
        <v>70</v>
      </c>
    </row>
    <row r="67">
      <c r="A67" s="4" t="s">
        <v>23</v>
      </c>
      <c r="B67" s="4" t="s">
        <v>71</v>
      </c>
      <c r="C67" s="4"/>
      <c r="D67" s="4" t="s">
        <v>72</v>
      </c>
    </row>
    <row r="68">
      <c r="A68" s="7"/>
      <c r="B68" s="7"/>
      <c r="C68" s="7"/>
      <c r="D68" s="7"/>
    </row>
    <row r="69">
      <c r="A69" s="7"/>
      <c r="B69" s="7"/>
      <c r="C69" s="7"/>
      <c r="D69" s="7"/>
    </row>
    <row r="70">
      <c r="A70" s="7"/>
      <c r="B70" s="7"/>
      <c r="C70" s="7"/>
      <c r="D70" s="7"/>
    </row>
    <row r="71">
      <c r="A71" s="7"/>
      <c r="B71" s="7"/>
      <c r="C71" s="7"/>
      <c r="D71" s="7"/>
    </row>
    <row r="73">
      <c r="A73" s="5" t="s">
        <v>73</v>
      </c>
      <c r="B73" s="7"/>
      <c r="C73" s="5" t="s">
        <v>2</v>
      </c>
      <c r="D73" s="7"/>
    </row>
    <row r="75">
      <c r="A75" s="6" t="s">
        <v>74</v>
      </c>
    </row>
  </sheetData>
  <mergeCells count="5">
    <mergeCell ref="B64:D64"/>
    <mergeCell ref="B68:C68"/>
    <mergeCell ref="B69:C69"/>
    <mergeCell ref="B70:C70"/>
    <mergeCell ref="B71:C71"/>
  </mergeCells>
  <dataValidations count="37">
    <dataValidation type="list" allowBlank="1" showErrorMessage="0" sqref="B12">
      <formula1>"Asphalt shingle,Tile,Metal,Other"</formula1>
    </dataValidation>
    <dataValidation type="list" allowBlank="1" showErrorMessage="0" sqref="D12">
      <formula1>"1,2,3"</formula1>
    </dataValidation>
    <dataValidation type="list" allowBlank="1" showErrorMessage="0" sqref="D14">
      <formula1>"1,2,3"</formula1>
    </dataValidation>
    <dataValidation type="list" allowBlank="1" showErrorMessage="0" sqref="D15">
      <formula1>"Ground,Eaves,Roof surface,Ground and attic,Roof and attic"</formula1>
    </dataValidation>
    <dataValidation type="list" allowBlank="1" showErrorMessage="0" sqref="B19">
      <formula1>"Good,Fair,Poor,N/A"</formula1>
    </dataValidation>
    <dataValidation type="list" allowBlank="1" showErrorMessage="0" sqref="B20">
      <formula1>"Good,Fair,Poor,N/A"</formula1>
    </dataValidation>
    <dataValidation type="list" allowBlank="1" showErrorMessage="0" sqref="B21">
      <formula1>"Good,Fair,Poor,N/A"</formula1>
    </dataValidation>
    <dataValidation type="list" allowBlank="1" showErrorMessage="0" sqref="B22">
      <formula1>"Good,Fair,Poor,N/A"</formula1>
    </dataValidation>
    <dataValidation type="list" allowBlank="1" showErrorMessage="0" sqref="B23">
      <formula1>"Good,Fair,Poor,N/A"</formula1>
    </dataValidation>
    <dataValidation type="list" allowBlank="1" showErrorMessage="0" sqref="B24">
      <formula1>"Good,Fair,Poor,N/A"</formula1>
    </dataValidation>
    <dataValidation type="list" allowBlank="1" showErrorMessage="0" sqref="B25">
      <formula1>"Good,Fair,Poor,N/A"</formula1>
    </dataValidation>
    <dataValidation type="list" allowBlank="1" showErrorMessage="0" sqref="B26">
      <formula1>"Good,Fair,Poor,N/A"</formula1>
    </dataValidation>
    <dataValidation type="list" allowBlank="1" showErrorMessage="0" sqref="B27">
      <formula1>"Good,Fair,Poor,N/A"</formula1>
    </dataValidation>
    <dataValidation type="list" allowBlank="1" showErrorMessage="0" sqref="B29">
      <formula1>"Good,Fair,Poor,N/A"</formula1>
    </dataValidation>
    <dataValidation type="list" allowBlank="1" showErrorMessage="0" sqref="B30">
      <formula1>"Good,Fair,Poor,N/A"</formula1>
    </dataValidation>
    <dataValidation type="list" allowBlank="1" showErrorMessage="0" sqref="B31">
      <formula1>"Good,Fair,Poor,N/A"</formula1>
    </dataValidation>
    <dataValidation type="list" allowBlank="1" showErrorMessage="0" sqref="B32">
      <formula1>"Good,Fair,Poor,N/A"</formula1>
    </dataValidation>
    <dataValidation type="list" allowBlank="1" showErrorMessage="0" sqref="B34">
      <formula1>"Good,Fair,Poor,N/A"</formula1>
    </dataValidation>
    <dataValidation type="list" allowBlank="1" showErrorMessage="0" sqref="B35">
      <formula1>"Good,Fair,Poor,N/A"</formula1>
    </dataValidation>
    <dataValidation type="list" allowBlank="1" showErrorMessage="0" sqref="B36">
      <formula1>"Good,Fair,Poor,N/A"</formula1>
    </dataValidation>
    <dataValidation type="list" allowBlank="1" showErrorMessage="0" sqref="B37">
      <formula1>"Good,Fair,Poor,N/A"</formula1>
    </dataValidation>
    <dataValidation type="list" allowBlank="1" showErrorMessage="0" sqref="B39">
      <formula1>"Good,Fair,Poor,N/A"</formula1>
    </dataValidation>
    <dataValidation type="list" allowBlank="1" showErrorMessage="0" sqref="B40">
      <formula1>"Good,Fair,Poor,N/A"</formula1>
    </dataValidation>
    <dataValidation type="list" allowBlank="1" showErrorMessage="0" sqref="B41">
      <formula1>"Good,Fair,Poor,N/A"</formula1>
    </dataValidation>
    <dataValidation type="list" allowBlank="1" showErrorMessage="0" sqref="B42">
      <formula1>"Good,Fair,Poor,N/A"</formula1>
    </dataValidation>
    <dataValidation type="list" allowBlank="1" showErrorMessage="0" sqref="B43">
      <formula1>"Good,Fair,Poor,N/A"</formula1>
    </dataValidation>
    <dataValidation type="list" allowBlank="1" showErrorMessage="0" sqref="B45">
      <formula1>"Good,Fair,Poor,N/A"</formula1>
    </dataValidation>
    <dataValidation type="list" allowBlank="1" showErrorMessage="0" sqref="B46">
      <formula1>"Good,Fair,Poor,N/A"</formula1>
    </dataValidation>
    <dataValidation type="list" allowBlank="1" showErrorMessage="0" sqref="B47">
      <formula1>"Good,Fair,Poor,N/A"</formula1>
    </dataValidation>
    <dataValidation type="list" allowBlank="1" showErrorMessage="0" sqref="B48">
      <formula1>"Good,Fair,Poor,N/A"</formula1>
    </dataValidation>
    <dataValidation type="list" allowBlank="1" showErrorMessage="0" sqref="B49">
      <formula1>"Good,Fair,Poor,N/A"</formula1>
    </dataValidation>
    <dataValidation type="list" allowBlank="1" showErrorMessage="0" sqref="B50">
      <formula1>"Good,Fair,Poor,N/A"</formula1>
    </dataValidation>
    <dataValidation type="list" allowBlank="1" showErrorMessage="0" sqref="B51">
      <formula1>"Good,Fair,Poor,N/A"</formula1>
    </dataValidation>
    <dataValidation type="list" allowBlank="1" showErrorMessage="0" sqref="B52">
      <formula1>"Good,Fair,Poor,N/A"</formula1>
    </dataValidation>
    <dataValidation type="list" allowBlank="1" showErrorMessage="0" sqref="B61">
      <formula1>"No,Yes"</formula1>
    </dataValidation>
    <dataValidation type="list" allowBlank="1" showErrorMessage="0" sqref="B62">
      <formula1>"Good,Fair,Poor"</formula1>
    </dataValidation>
    <dataValidation type="list" allowBlank="1" showErrorMessage="0" sqref="B63">
      <formula1>"No work needed,Repair,Replace the roof,Inspect again"</formula1>
    </dataValidation>
  </dataValidation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/>
  </sheetViews>
  <sheetFormatPr defaultRowHeight="15"/>
  <cols>
    <col min="1" max="1" width="46" customWidth="1"/>
    <col min="2" max="2" width="12" customWidth="1"/>
    <col min="3" max="3" width="10" customWidth="1"/>
    <col min="4" max="4" width="40" customWidth="1"/>
  </cols>
  <sheetData>
    <row r="1">
      <c r="A1" s="1" t="s">
        <v>75</v>
      </c>
      <c r="C1" s="2" t="s">
        <v>1</v>
      </c>
      <c r="D1" s="7" t="s">
        <v>76</v>
      </c>
    </row>
    <row r="2">
      <c r="A2" s="6" t="s">
        <v>77</v>
      </c>
      <c r="C2" s="2" t="s">
        <v>2</v>
      </c>
      <c r="D2" s="7" t="s">
        <v>78</v>
      </c>
    </row>
    <row r="3">
      <c r="C3" s="2" t="s">
        <v>3</v>
      </c>
      <c r="D3" s="7"/>
    </row>
    <row r="5">
      <c r="A5" s="3" t="s">
        <v>4</v>
      </c>
      <c r="C5" s="3" t="s">
        <v>5</v>
      </c>
    </row>
    <row r="6">
      <c r="A6" s="5" t="s">
        <v>6</v>
      </c>
      <c r="B6" s="7" t="s">
        <v>79</v>
      </c>
      <c r="C6" s="5" t="s">
        <v>7</v>
      </c>
      <c r="D6" s="7" t="s">
        <v>80</v>
      </c>
    </row>
    <row r="7">
      <c r="A7" s="5" t="s">
        <v>8</v>
      </c>
      <c r="B7" s="7" t="s">
        <v>81</v>
      </c>
      <c r="C7" s="5" t="s">
        <v>9</v>
      </c>
      <c r="D7" s="7" t="s">
        <v>82</v>
      </c>
    </row>
    <row r="8">
      <c r="A8" s="5" t="s">
        <v>10</v>
      </c>
      <c r="B8" s="7"/>
      <c r="C8" s="5" t="s">
        <v>8</v>
      </c>
      <c r="D8" s="7" t="s">
        <v>83</v>
      </c>
    </row>
    <row r="9">
      <c r="A9" s="5" t="s">
        <v>11</v>
      </c>
      <c r="B9" s="7"/>
    </row>
    <row r="11">
      <c r="A11" s="3" t="s">
        <v>12</v>
      </c>
    </row>
    <row r="12">
      <c r="A12" s="5" t="s">
        <v>13</v>
      </c>
      <c r="B12" s="7" t="s">
        <v>84</v>
      </c>
      <c r="C12" s="5" t="s">
        <v>14</v>
      </c>
      <c r="D12" s="7" t="s">
        <v>85</v>
      </c>
    </row>
    <row r="13">
      <c r="A13" s="5" t="s">
        <v>15</v>
      </c>
      <c r="B13" s="7" t="s">
        <v>86</v>
      </c>
      <c r="C13" s="5" t="s">
        <v>16</v>
      </c>
      <c r="D13" s="7" t="s">
        <v>87</v>
      </c>
    </row>
    <row r="14">
      <c r="A14" s="5" t="s">
        <v>17</v>
      </c>
      <c r="B14" s="7" t="s">
        <v>88</v>
      </c>
      <c r="C14" s="5" t="s">
        <v>18</v>
      </c>
      <c r="D14" s="7" t="s">
        <v>85</v>
      </c>
    </row>
    <row r="15">
      <c r="A15" s="5" t="s">
        <v>19</v>
      </c>
      <c r="B15" s="7"/>
      <c r="C15" s="5" t="s">
        <v>20</v>
      </c>
      <c r="D15" s="7" t="s">
        <v>89</v>
      </c>
    </row>
    <row r="17">
      <c r="A17" s="4" t="s">
        <v>21</v>
      </c>
      <c r="B17" s="4" t="s">
        <v>22</v>
      </c>
      <c r="C17" s="4" t="s">
        <v>23</v>
      </c>
      <c r="D17" s="4" t="s">
        <v>24</v>
      </c>
    </row>
    <row r="18">
      <c r="A18" s="3" t="s">
        <v>13</v>
      </c>
    </row>
    <row r="19">
      <c r="A19" t="s">
        <v>25</v>
      </c>
      <c r="B19" s="7" t="s">
        <v>90</v>
      </c>
      <c r="C19" s="7"/>
      <c r="D19" s="7"/>
    </row>
    <row r="20">
      <c r="A20" t="s">
        <v>26</v>
      </c>
      <c r="B20" s="7" t="s">
        <v>90</v>
      </c>
      <c r="C20" s="7"/>
      <c r="D20" s="7"/>
    </row>
    <row r="21">
      <c r="A21" t="s">
        <v>27</v>
      </c>
      <c r="B21" s="7" t="s">
        <v>90</v>
      </c>
      <c r="C21" s="7"/>
      <c r="D21" s="7"/>
    </row>
    <row r="22">
      <c r="A22" t="s">
        <v>28</v>
      </c>
      <c r="B22" s="7" t="s">
        <v>91</v>
      </c>
      <c r="C22" s="7" t="s">
        <v>85</v>
      </c>
      <c r="D22" s="7" t="s">
        <v>92</v>
      </c>
    </row>
    <row r="23">
      <c r="A23" t="s">
        <v>29</v>
      </c>
      <c r="B23" s="7" t="s">
        <v>90</v>
      </c>
      <c r="C23" s="7"/>
      <c r="D23" s="7"/>
    </row>
    <row r="24">
      <c r="A24" t="s">
        <v>30</v>
      </c>
      <c r="B24" s="7" t="s">
        <v>90</v>
      </c>
      <c r="C24" s="7"/>
      <c r="D24" s="7"/>
    </row>
    <row r="25">
      <c r="A25" t="s">
        <v>31</v>
      </c>
      <c r="B25" s="7" t="s">
        <v>90</v>
      </c>
      <c r="C25" s="7"/>
      <c r="D25" s="7"/>
    </row>
    <row r="26">
      <c r="A26" t="s">
        <v>32</v>
      </c>
      <c r="B26" s="7" t="s">
        <v>90</v>
      </c>
      <c r="C26" s="7"/>
      <c r="D26" s="7"/>
    </row>
    <row r="27">
      <c r="A27" t="s">
        <v>33</v>
      </c>
      <c r="B27" s="7" t="s">
        <v>93</v>
      </c>
      <c r="C27" s="7"/>
      <c r="D27" s="7"/>
    </row>
    <row r="28">
      <c r="A28" s="3" t="s">
        <v>34</v>
      </c>
    </row>
    <row r="29">
      <c r="A29" t="s">
        <v>35</v>
      </c>
      <c r="B29" s="7" t="s">
        <v>90</v>
      </c>
      <c r="C29" s="7"/>
      <c r="D29" s="7"/>
    </row>
    <row r="30">
      <c r="A30" t="s">
        <v>36</v>
      </c>
      <c r="B30" s="7" t="s">
        <v>90</v>
      </c>
      <c r="C30" s="7"/>
      <c r="D30" s="7"/>
    </row>
    <row r="31">
      <c r="A31" t="s">
        <v>37</v>
      </c>
      <c r="B31" s="7" t="s">
        <v>91</v>
      </c>
      <c r="C31" s="7" t="s">
        <v>94</v>
      </c>
      <c r="D31" s="7" t="s">
        <v>95</v>
      </c>
    </row>
    <row r="32">
      <c r="A32" t="s">
        <v>38</v>
      </c>
      <c r="B32" s="7" t="s">
        <v>90</v>
      </c>
      <c r="C32" s="7"/>
      <c r="D32" s="7"/>
    </row>
    <row r="33">
      <c r="A33" s="3" t="s">
        <v>39</v>
      </c>
    </row>
    <row r="34">
      <c r="A34" t="s">
        <v>40</v>
      </c>
      <c r="B34" s="7" t="s">
        <v>96</v>
      </c>
      <c r="C34" s="7" t="s">
        <v>97</v>
      </c>
      <c r="D34" s="7" t="s">
        <v>98</v>
      </c>
    </row>
    <row r="35">
      <c r="A35" t="s">
        <v>41</v>
      </c>
      <c r="B35" s="7" t="s">
        <v>90</v>
      </c>
      <c r="C35" s="7"/>
      <c r="D35" s="7"/>
    </row>
    <row r="36">
      <c r="A36" t="s">
        <v>42</v>
      </c>
      <c r="B36" s="7" t="s">
        <v>93</v>
      </c>
      <c r="C36" s="7"/>
      <c r="D36" s="7"/>
    </row>
    <row r="37">
      <c r="A37" t="s">
        <v>43</v>
      </c>
      <c r="B37" s="7" t="s">
        <v>90</v>
      </c>
      <c r="C37" s="7"/>
      <c r="D37" s="7"/>
    </row>
    <row r="38">
      <c r="A38" s="3" t="s">
        <v>44</v>
      </c>
    </row>
    <row r="39">
      <c r="A39" t="s">
        <v>45</v>
      </c>
      <c r="B39" s="7" t="s">
        <v>90</v>
      </c>
      <c r="C39" s="7"/>
      <c r="D39" s="7"/>
    </row>
    <row r="40">
      <c r="A40" t="s">
        <v>46</v>
      </c>
      <c r="B40" s="7" t="s">
        <v>91</v>
      </c>
      <c r="C40" s="7" t="s">
        <v>99</v>
      </c>
      <c r="D40" s="7" t="s">
        <v>100</v>
      </c>
    </row>
    <row r="41">
      <c r="A41" t="s">
        <v>47</v>
      </c>
      <c r="B41" s="7" t="s">
        <v>90</v>
      </c>
      <c r="C41" s="7"/>
      <c r="D41" s="7"/>
    </row>
    <row r="42">
      <c r="A42" t="s">
        <v>48</v>
      </c>
      <c r="B42" s="7" t="s">
        <v>90</v>
      </c>
      <c r="C42" s="7"/>
      <c r="D42" s="7"/>
    </row>
    <row r="43">
      <c r="A43" t="s">
        <v>49</v>
      </c>
      <c r="B43" s="7" t="s">
        <v>90</v>
      </c>
      <c r="C43" s="7"/>
      <c r="D43" s="7"/>
    </row>
    <row r="44">
      <c r="A44" s="3" t="s">
        <v>50</v>
      </c>
    </row>
    <row r="45">
      <c r="A45" t="s">
        <v>51</v>
      </c>
      <c r="B45" s="7" t="s">
        <v>90</v>
      </c>
      <c r="C45" s="7"/>
      <c r="D45" s="7"/>
    </row>
    <row r="46">
      <c r="A46" t="s">
        <v>52</v>
      </c>
      <c r="B46" s="7" t="s">
        <v>90</v>
      </c>
      <c r="C46" s="7"/>
      <c r="D46" s="7"/>
    </row>
    <row r="47">
      <c r="A47" t="s">
        <v>53</v>
      </c>
      <c r="B47" s="7" t="s">
        <v>90</v>
      </c>
      <c r="C47" s="7"/>
      <c r="D47" s="7"/>
    </row>
    <row r="48">
      <c r="A48" t="s">
        <v>54</v>
      </c>
      <c r="B48" s="7" t="s">
        <v>90</v>
      </c>
      <c r="C48" s="7"/>
      <c r="D48" s="7"/>
    </row>
    <row r="49">
      <c r="A49" t="s">
        <v>55</v>
      </c>
      <c r="B49" s="7" t="s">
        <v>90</v>
      </c>
      <c r="C49" s="7"/>
      <c r="D49" s="7"/>
    </row>
    <row r="50">
      <c r="A50" t="s">
        <v>56</v>
      </c>
      <c r="B50" s="7" t="s">
        <v>90</v>
      </c>
      <c r="C50" s="7"/>
      <c r="D50" s="7"/>
    </row>
    <row r="51">
      <c r="A51" t="s">
        <v>57</v>
      </c>
      <c r="B51" s="7" t="s">
        <v>90</v>
      </c>
      <c r="C51" s="7"/>
      <c r="D51" s="7"/>
    </row>
    <row r="52">
      <c r="A52" t="s">
        <v>58</v>
      </c>
      <c r="B52" s="7" t="s">
        <v>90</v>
      </c>
      <c r="C52" s="7"/>
      <c r="D52" s="7"/>
    </row>
    <row r="54">
      <c r="A54" s="3" t="s">
        <v>59</v>
      </c>
    </row>
    <row r="55">
      <c r="A55" s="5" t="s">
        <v>60</v>
      </c>
      <c r="B55" s="11">
        <f>COUNTIF($B$18:$B$52,"Good")</f>
        <v>24</v>
      </c>
    </row>
    <row r="56">
      <c r="A56" s="5" t="s">
        <v>61</v>
      </c>
      <c r="B56" s="11">
        <f>COUNTIF($B$18:$B$52,"Fair")</f>
        <v>3</v>
      </c>
    </row>
    <row r="57">
      <c r="A57" s="5" t="s">
        <v>62</v>
      </c>
      <c r="B57" s="11">
        <f>COUNTIF($B$18:$B$52,"Poor")</f>
        <v>1</v>
      </c>
    </row>
    <row r="58">
      <c r="A58" s="5" t="s">
        <v>63</v>
      </c>
      <c r="B58" s="11">
        <f>COUNTIF($B$18:$B$52,"N/A")</f>
        <v>2</v>
      </c>
    </row>
    <row r="59">
      <c r="A59" s="2" t="s">
        <v>64</v>
      </c>
      <c r="B59" s="11">
        <f>SUM(B55:B58)</f>
        <v>30</v>
      </c>
      <c r="C59" s="6" t="s">
        <v>65</v>
      </c>
    </row>
    <row r="61">
      <c r="A61" s="5" t="s">
        <v>66</v>
      </c>
      <c r="B61" s="7" t="s">
        <v>101</v>
      </c>
    </row>
    <row r="62">
      <c r="A62" s="5" t="s">
        <v>67</v>
      </c>
      <c r="B62" s="7" t="s">
        <v>91</v>
      </c>
    </row>
    <row r="63">
      <c r="A63" s="5" t="s">
        <v>68</v>
      </c>
      <c r="B63" s="7" t="s">
        <v>102</v>
      </c>
    </row>
    <row r="64" ht="46" customHeight="1">
      <c r="A64" s="5" t="s">
        <v>69</v>
      </c>
      <c r="B64" s="7" t="s">
        <v>103</v>
      </c>
      <c r="C64" s="7"/>
      <c r="D64" s="7"/>
    </row>
    <row r="66">
      <c r="A66" s="3" t="s">
        <v>70</v>
      </c>
    </row>
    <row r="67">
      <c r="A67" s="4" t="s">
        <v>23</v>
      </c>
      <c r="B67" s="4" t="s">
        <v>71</v>
      </c>
      <c r="C67" s="4"/>
      <c r="D67" s="4" t="s">
        <v>72</v>
      </c>
    </row>
    <row r="68">
      <c r="A68" s="7" t="s">
        <v>85</v>
      </c>
      <c r="B68" s="7" t="s">
        <v>104</v>
      </c>
      <c r="C68" s="7"/>
      <c r="D68" s="7" t="s">
        <v>105</v>
      </c>
    </row>
    <row r="69">
      <c r="A69" s="7" t="s">
        <v>99</v>
      </c>
      <c r="B69" s="7" t="s">
        <v>106</v>
      </c>
      <c r="C69" s="7"/>
      <c r="D69" s="7" t="s">
        <v>107</v>
      </c>
    </row>
    <row r="70">
      <c r="A70" s="7" t="s">
        <v>94</v>
      </c>
      <c r="B70" s="7" t="s">
        <v>108</v>
      </c>
      <c r="C70" s="7"/>
      <c r="D70" s="7" t="s">
        <v>109</v>
      </c>
    </row>
    <row r="71">
      <c r="A71" s="7" t="s">
        <v>97</v>
      </c>
      <c r="B71" s="7" t="s">
        <v>110</v>
      </c>
      <c r="C71" s="7"/>
      <c r="D71" s="7" t="s">
        <v>111</v>
      </c>
    </row>
    <row r="73">
      <c r="A73" s="5" t="s">
        <v>73</v>
      </c>
      <c r="B73" s="7"/>
      <c r="C73" s="5" t="s">
        <v>2</v>
      </c>
      <c r="D73" s="7"/>
    </row>
    <row r="75">
      <c r="A75" s="6" t="s">
        <v>74</v>
      </c>
    </row>
  </sheetData>
  <mergeCells count="5">
    <mergeCell ref="B64:D64"/>
    <mergeCell ref="B68:C68"/>
    <mergeCell ref="B69:C69"/>
    <mergeCell ref="B70:C70"/>
    <mergeCell ref="B71:C71"/>
  </mergeCells>
  <dataValidations count="37">
    <dataValidation type="list" allowBlank="1" showErrorMessage="0" sqref="B12">
      <formula1>"Asphalt shingle,Tile,Metal,Other"</formula1>
    </dataValidation>
    <dataValidation type="list" allowBlank="1" showErrorMessage="0" sqref="D12">
      <formula1>"1,2,3"</formula1>
    </dataValidation>
    <dataValidation type="list" allowBlank="1" showErrorMessage="0" sqref="D14">
      <formula1>"1,2,3"</formula1>
    </dataValidation>
    <dataValidation type="list" allowBlank="1" showErrorMessage="0" sqref="D15">
      <formula1>"Ground,Eaves,Roof surface,Ground and attic,Roof and attic"</formula1>
    </dataValidation>
    <dataValidation type="list" allowBlank="1" showErrorMessage="0" sqref="B19">
      <formula1>"Good,Fair,Poor,N/A"</formula1>
    </dataValidation>
    <dataValidation type="list" allowBlank="1" showErrorMessage="0" sqref="B20">
      <formula1>"Good,Fair,Poor,N/A"</formula1>
    </dataValidation>
    <dataValidation type="list" allowBlank="1" showErrorMessage="0" sqref="B21">
      <formula1>"Good,Fair,Poor,N/A"</formula1>
    </dataValidation>
    <dataValidation type="list" allowBlank="1" showErrorMessage="0" sqref="B22">
      <formula1>"Good,Fair,Poor,N/A"</formula1>
    </dataValidation>
    <dataValidation type="list" allowBlank="1" showErrorMessage="0" sqref="B23">
      <formula1>"Good,Fair,Poor,N/A"</formula1>
    </dataValidation>
    <dataValidation type="list" allowBlank="1" showErrorMessage="0" sqref="B24">
      <formula1>"Good,Fair,Poor,N/A"</formula1>
    </dataValidation>
    <dataValidation type="list" allowBlank="1" showErrorMessage="0" sqref="B25">
      <formula1>"Good,Fair,Poor,N/A"</formula1>
    </dataValidation>
    <dataValidation type="list" allowBlank="1" showErrorMessage="0" sqref="B26">
      <formula1>"Good,Fair,Poor,N/A"</formula1>
    </dataValidation>
    <dataValidation type="list" allowBlank="1" showErrorMessage="0" sqref="B27">
      <formula1>"Good,Fair,Poor,N/A"</formula1>
    </dataValidation>
    <dataValidation type="list" allowBlank="1" showErrorMessage="0" sqref="B29">
      <formula1>"Good,Fair,Poor,N/A"</formula1>
    </dataValidation>
    <dataValidation type="list" allowBlank="1" showErrorMessage="0" sqref="B30">
      <formula1>"Good,Fair,Poor,N/A"</formula1>
    </dataValidation>
    <dataValidation type="list" allowBlank="1" showErrorMessage="0" sqref="B31">
      <formula1>"Good,Fair,Poor,N/A"</formula1>
    </dataValidation>
    <dataValidation type="list" allowBlank="1" showErrorMessage="0" sqref="B32">
      <formula1>"Good,Fair,Poor,N/A"</formula1>
    </dataValidation>
    <dataValidation type="list" allowBlank="1" showErrorMessage="0" sqref="B34">
      <formula1>"Good,Fair,Poor,N/A"</formula1>
    </dataValidation>
    <dataValidation type="list" allowBlank="1" showErrorMessage="0" sqref="B35">
      <formula1>"Good,Fair,Poor,N/A"</formula1>
    </dataValidation>
    <dataValidation type="list" allowBlank="1" showErrorMessage="0" sqref="B36">
      <formula1>"Good,Fair,Poor,N/A"</formula1>
    </dataValidation>
    <dataValidation type="list" allowBlank="1" showErrorMessage="0" sqref="B37">
      <formula1>"Good,Fair,Poor,N/A"</formula1>
    </dataValidation>
    <dataValidation type="list" allowBlank="1" showErrorMessage="0" sqref="B39">
      <formula1>"Good,Fair,Poor,N/A"</formula1>
    </dataValidation>
    <dataValidation type="list" allowBlank="1" showErrorMessage="0" sqref="B40">
      <formula1>"Good,Fair,Poor,N/A"</formula1>
    </dataValidation>
    <dataValidation type="list" allowBlank="1" showErrorMessage="0" sqref="B41">
      <formula1>"Good,Fair,Poor,N/A"</formula1>
    </dataValidation>
    <dataValidation type="list" allowBlank="1" showErrorMessage="0" sqref="B42">
      <formula1>"Good,Fair,Poor,N/A"</formula1>
    </dataValidation>
    <dataValidation type="list" allowBlank="1" showErrorMessage="0" sqref="B43">
      <formula1>"Good,Fair,Poor,N/A"</formula1>
    </dataValidation>
    <dataValidation type="list" allowBlank="1" showErrorMessage="0" sqref="B45">
      <formula1>"Good,Fair,Poor,N/A"</formula1>
    </dataValidation>
    <dataValidation type="list" allowBlank="1" showErrorMessage="0" sqref="B46">
      <formula1>"Good,Fair,Poor,N/A"</formula1>
    </dataValidation>
    <dataValidation type="list" allowBlank="1" showErrorMessage="0" sqref="B47">
      <formula1>"Good,Fair,Poor,N/A"</formula1>
    </dataValidation>
    <dataValidation type="list" allowBlank="1" showErrorMessage="0" sqref="B48">
      <formula1>"Good,Fair,Poor,N/A"</formula1>
    </dataValidation>
    <dataValidation type="list" allowBlank="1" showErrorMessage="0" sqref="B49">
      <formula1>"Good,Fair,Poor,N/A"</formula1>
    </dataValidation>
    <dataValidation type="list" allowBlank="1" showErrorMessage="0" sqref="B50">
      <formula1>"Good,Fair,Poor,N/A"</formula1>
    </dataValidation>
    <dataValidation type="list" allowBlank="1" showErrorMessage="0" sqref="B51">
      <formula1>"Good,Fair,Poor,N/A"</formula1>
    </dataValidation>
    <dataValidation type="list" allowBlank="1" showErrorMessage="0" sqref="B52">
      <formula1>"Good,Fair,Poor,N/A"</formula1>
    </dataValidation>
    <dataValidation type="list" allowBlank="1" showErrorMessage="0" sqref="B61">
      <formula1>"No,Yes"</formula1>
    </dataValidation>
    <dataValidation type="list" allowBlank="1" showErrorMessage="0" sqref="B62">
      <formula1>"Good,Fair,Poor"</formula1>
    </dataValidation>
    <dataValidation type="list" allowBlank="1" showErrorMessage="0" sqref="B63">
      <formula1>"No work needed,Repair,Replace the roof,Inspect again"</formula1>
    </dataValidation>
  </dataValidation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Measured Bid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Roof inspection checklist</dc:title>
  <dc:subject>Free contractor template from Measured Bid</dc:subject>
  <dc:creator>Measured Bid</dc:creator>
  <dcterms:created xsi:type="dcterms:W3CDTF">2026-10-08T00:00:00Z</dcterms:created>
  <dcterms:modified xsi:type="dcterms:W3CDTF">2026-10-08T00:00:00Z</dcterms:modified>
</cp:coreProperties>
</file>