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hange order" sheetId="1" r:id="rId1"/>
    <sheet name="Example" sheetId="2" r:id="rId2"/>
  </sheets>
  <definedNames>
    <definedName name="_xlnm.Print_Area" localSheetId="0">Change order!$A$1:$F$44</definedName>
    <definedName name="_xlnm.Print_Area" localSheetId="1">Example!$A$1:$F$44</definedName>
  </definedNames>
  <calcPr calcId="191029" fullCalcOnLoad="1"/>
</workbook>
</file>

<file path=xl/sharedStrings.xml><?xml version="1.0" encoding="utf-8"?>
<sst xmlns="http://schemas.openxmlformats.org/spreadsheetml/2006/main" count="56" uniqueCount="56">
  <si>
    <t xml:space="preserve">Change order</t>
  </si>
  <si>
    <t xml:space="preserve">Change order #</t>
  </si>
  <si>
    <t xml:space="preserve">Date</t>
  </si>
  <si>
    <t xml:space="preserve">From</t>
  </si>
  <si>
    <t xml:space="preserve">Customer</t>
  </si>
  <si>
    <t xml:space="preserve">Company</t>
  </si>
  <si>
    <t xml:space="preserve">Name</t>
  </si>
  <si>
    <t xml:space="preserve">Phone</t>
  </si>
  <si>
    <t xml:space="preserve">Job address</t>
  </si>
  <si>
    <t xml:space="preserve">Email</t>
  </si>
  <si>
    <t xml:space="preserve">License #</t>
  </si>
  <si>
    <t xml:space="preserve">Original contract</t>
  </si>
  <si>
    <t xml:space="preserve">Contract or estimate #</t>
  </si>
  <si>
    <t xml:space="preserve">Original contract amount</t>
  </si>
  <si>
    <t xml:space="preserve">Contract date</t>
  </si>
  <si>
    <t xml:space="preserve">Earlier change orders</t>
  </si>
  <si>
    <t xml:space="preserve">Contract before this change</t>
  </si>
  <si>
    <t xml:space="preserve">The change</t>
  </si>
  <si>
    <t xml:space="preserve">Description of the change</t>
  </si>
  <si>
    <t xml:space="preserve">Reason</t>
  </si>
  <si>
    <t xml:space="preserve">Item</t>
  </si>
  <si>
    <t xml:space="preserve">Quantity</t>
  </si>
  <si>
    <t xml:space="preserve">Unit</t>
  </si>
  <si>
    <t xml:space="preserve">Unit price</t>
  </si>
  <si>
    <t xml:space="preserve">Amount</t>
  </si>
  <si>
    <t xml:space="preserve">Notes</t>
  </si>
  <si>
    <t xml:space="preserve">Use a negative quantity for work taken out.</t>
  </si>
  <si>
    <t xml:space="preserve">Change subtotal</t>
  </si>
  <si>
    <t xml:space="preserve">Tax rate</t>
  </si>
  <si>
    <t xml:space="preserve">This change</t>
  </si>
  <si>
    <t xml:space="preserve">New contract total</t>
  </si>
  <si>
    <t xml:space="preserve">Time</t>
  </si>
  <si>
    <t xml:space="preserve">Days added</t>
  </si>
  <si>
    <t xml:space="preserve">Original completion date</t>
  </si>
  <si>
    <t xml:space="preserve">New completion date</t>
  </si>
  <si>
    <t xml:space="preserve">How the change is paid</t>
  </si>
  <si>
    <t xml:space="preserve">Work on this change starts after both signatures.</t>
  </si>
  <si>
    <t xml:space="preserve">This template is not legal advice. Some states set rules for home improvement contracts, such as what a contract must say and how big a deposit can be. Check yours.</t>
  </si>
  <si>
    <t xml:space="preserve">Contractor</t>
  </si>
  <si>
    <t xml:space="preserve">Template from measuredbid.com. Free to use and change.</t>
  </si>
  <si>
    <t xml:space="preserve">Change order (example)</t>
  </si>
  <si>
    <t xml:space="preserve">1</t>
  </si>
  <si>
    <t xml:space="preserve">Sample job on the sample house, with sample rates. Not market prices.</t>
  </si>
  <si>
    <t xml:space="preserve">Sample</t>
  </si>
  <si>
    <t xml:space="preserve">Sierra Gutter Co.</t>
  </si>
  <si>
    <t xml:space="preserve">Jordan Example</t>
  </si>
  <si>
    <t xml:space="preserve">(916) 555-0100</t>
  </si>
  <si>
    <t xml:space="preserve">412 Sample Ridge Ct, Roseville, CA</t>
  </si>
  <si>
    <t xml:space="preserve">(916) 555-0114</t>
  </si>
  <si>
    <t xml:space="preserve">1042</t>
  </si>
  <si>
    <t xml:space="preserve">Rotted fascia boards were found behind run 1 when the old gutters came off. Replace and paint them before the new gutters go up. The rest of the job stays as written.</t>
  </si>
  <si>
    <t xml:space="preserve">Hidden damage found</t>
  </si>
  <si>
    <t xml:space="preserve">New fascia boards, run 1 (north edge)</t>
  </si>
  <si>
    <t xml:space="preserve">ft</t>
  </si>
  <si>
    <t xml:space="preserve">Paint the new fascia boards</t>
  </si>
  <si>
    <t xml:space="preserve">Added to the final payment.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</si>
</sst>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4">
      <c r="A4" s="3" t="s">
        <v>3</v>
      </c>
      <c r="D4" s="3" t="s">
        <v>4</v>
      </c>
    </row>
    <row r="5">
      <c r="A5" s="5" t="s">
        <v>5</v>
      </c>
      <c r="B5" s="7"/>
      <c r="C5" s="7"/>
      <c r="D5" s="5" t="s">
        <v>6</v>
      </c>
      <c r="E5" s="7"/>
      <c r="F5" s="7"/>
    </row>
    <row r="6">
      <c r="A6" s="5" t="s">
        <v>7</v>
      </c>
      <c r="B6" s="7"/>
      <c r="C6" s="7"/>
      <c r="D6" s="5" t="s">
        <v>8</v>
      </c>
      <c r="E6" s="7"/>
      <c r="F6" s="7"/>
    </row>
    <row r="7">
      <c r="A7" s="5" t="s">
        <v>9</v>
      </c>
      <c r="B7" s="7"/>
      <c r="C7" s="7"/>
      <c r="D7" s="5" t="s">
        <v>7</v>
      </c>
      <c r="E7" s="7"/>
      <c r="F7" s="7"/>
    </row>
    <row r="8">
      <c r="A8" s="5" t="s">
        <v>10</v>
      </c>
      <c r="B8" s="7"/>
      <c r="C8" s="7"/>
    </row>
    <row r="10">
      <c r="A10" s="3" t="s">
        <v>11</v>
      </c>
    </row>
    <row r="11">
      <c r="A11" s="5" t="s">
        <v>12</v>
      </c>
      <c r="B11" s="7"/>
      <c r="C11" s="7"/>
      <c r="D11" s="5" t="s">
        <v>13</v>
      </c>
      <c r="E11" s="9"/>
    </row>
    <row r="12">
      <c r="A12" s="5" t="s">
        <v>14</v>
      </c>
      <c r="B12" s="7"/>
      <c r="C12" s="7"/>
      <c r="D12" s="5" t="s">
        <v>15</v>
      </c>
      <c r="E12" s="9"/>
    </row>
    <row r="13">
      <c r="D13" s="2" t="s">
        <v>16</v>
      </c>
      <c r="E13" s="12">
        <f>ROUND(N(E11)+N(E12),2)</f>
      </c>
    </row>
    <row r="15">
      <c r="A15" s="3" t="s">
        <v>17</v>
      </c>
    </row>
    <row r="16" ht="48" customHeight="1">
      <c r="A16" s="5" t="s">
        <v>18</v>
      </c>
      <c r="B16" s="7"/>
      <c r="C16" s="7"/>
      <c r="D16" s="7"/>
      <c r="E16" s="7"/>
      <c r="F16" s="7"/>
    </row>
    <row r="17">
      <c r="A17" s="5" t="s">
        <v>19</v>
      </c>
      <c r="B17" s="7"/>
      <c r="C17" s="7"/>
    </row>
    <row r="19">
      <c r="A19" s="4" t="s">
        <v>20</v>
      </c>
      <c r="B19" s="4" t="s">
        <v>21</v>
      </c>
      <c r="C19" s="4" t="s">
        <v>22</v>
      </c>
      <c r="D19" s="4" t="s">
        <v>23</v>
      </c>
      <c r="E19" s="4" t="s">
        <v>24</v>
      </c>
      <c r="F19" s="4" t="s">
        <v>25</v>
      </c>
    </row>
    <row r="20">
      <c r="A20" s="7"/>
      <c r="B20" s="8"/>
      <c r="C20" s="7"/>
      <c r="D20" s="9"/>
      <c r="E20" s="12">
        <f>IF(B20="","",ROUND(B20*N(D20),2))</f>
      </c>
      <c r="F20" s="6" t="s">
        <v>26</v>
      </c>
    </row>
    <row r="21">
      <c r="A21" s="7"/>
      <c r="B21" s="8"/>
      <c r="C21" s="7"/>
      <c r="D21" s="9"/>
      <c r="E21" s="12">
        <f>IF(B21="","",ROUND(B21*N(D21),2))</f>
      </c>
      <c r="F21" s="7"/>
    </row>
    <row r="22">
      <c r="A22" s="7"/>
      <c r="B22" s="8"/>
      <c r="C22" s="7"/>
      <c r="D22" s="9"/>
      <c r="E22" s="12">
        <f>IF(B22="","",ROUND(B22*N(D22),2))</f>
      </c>
      <c r="F22" s="7"/>
    </row>
    <row r="23">
      <c r="A23" s="7"/>
      <c r="B23" s="8"/>
      <c r="C23" s="7"/>
      <c r="D23" s="9"/>
      <c r="E23" s="12">
        <f>IF(B23="","",ROUND(B23*N(D23),2))</f>
      </c>
      <c r="F23" s="7"/>
    </row>
    <row r="24">
      <c r="A24" s="7"/>
      <c r="B24" s="8"/>
      <c r="C24" s="7"/>
      <c r="D24" s="9"/>
      <c r="E24" s="12">
        <f>IF(B24="","",ROUND(B24*N(D24),2))</f>
      </c>
      <c r="F24" s="7"/>
    </row>
    <row r="26">
      <c r="D26" s="5" t="s">
        <v>27</v>
      </c>
      <c r="E26" s="12">
        <f>ROUND(SUM(E20:E24),2)</f>
      </c>
    </row>
    <row r="27">
      <c r="C27" s="5" t="s">
        <v>28</v>
      </c>
      <c r="D27" s="10"/>
      <c r="E27" s="12">
        <f>IF(OR(N(D27)=0,N(E26)=0),"",ROUND(E26*D27,2))</f>
      </c>
    </row>
    <row r="28">
      <c r="D28" s="2" t="s">
        <v>29</v>
      </c>
      <c r="E28" s="13">
        <f>ROUND(E26+N(E27),2)</f>
      </c>
    </row>
    <row r="29">
      <c r="D29" s="2" t="s">
        <v>30</v>
      </c>
      <c r="E29" s="16">
        <f>ROUND(E13+E28,2)</f>
      </c>
    </row>
    <row r="31">
      <c r="A31" s="3" t="s">
        <v>31</v>
      </c>
    </row>
    <row r="32">
      <c r="A32" s="5" t="s">
        <v>32</v>
      </c>
      <c r="B32" s="8"/>
      <c r="C32" s="7"/>
    </row>
    <row r="33">
      <c r="A33" s="5" t="s">
        <v>33</v>
      </c>
      <c r="B33" s="7"/>
      <c r="C33" s="7"/>
    </row>
    <row r="34">
      <c r="A34" s="5" t="s">
        <v>34</v>
      </c>
      <c r="B34" s="7"/>
      <c r="C34" s="7"/>
    </row>
    <row r="35" ht="32" customHeight="1">
      <c r="A35" s="5" t="s">
        <v>35</v>
      </c>
      <c r="B35" s="7"/>
      <c r="C35" s="7"/>
      <c r="D35" s="7"/>
      <c r="E35" s="7"/>
      <c r="F35" s="7"/>
    </row>
    <row r="37">
      <c r="A37" s="2" t="s">
        <v>36</v>
      </c>
    </row>
    <row r="38" ht="30" customHeight="1">
      <c r="A38" s="6" t="s">
        <v>37</v>
      </c>
    </row>
    <row r="40">
      <c r="A40" s="5" t="s">
        <v>4</v>
      </c>
      <c r="B40" s="7"/>
      <c r="C40" s="7"/>
      <c r="D40" s="5" t="s">
        <v>2</v>
      </c>
      <c r="E40" s="7"/>
    </row>
    <row r="42">
      <c r="A42" s="5" t="s">
        <v>38</v>
      </c>
      <c r="B42" s="7"/>
      <c r="C42" s="7"/>
      <c r="D42" s="5" t="s">
        <v>2</v>
      </c>
      <c r="E42" s="7"/>
    </row>
    <row r="44">
      <c r="A44" s="6" t="s">
        <v>39</v>
      </c>
    </row>
  </sheetData>
  <mergeCells count="18">
    <mergeCell ref="B5:C5"/>
    <mergeCell ref="B6:C6"/>
    <mergeCell ref="B7:C7"/>
    <mergeCell ref="B8:C8"/>
    <mergeCell ref="E5:F5"/>
    <mergeCell ref="E6:F6"/>
    <mergeCell ref="E7:F7"/>
    <mergeCell ref="B11:C11"/>
    <mergeCell ref="B12:C12"/>
    <mergeCell ref="B16:F16"/>
    <mergeCell ref="B17:C17"/>
    <mergeCell ref="B32:C32"/>
    <mergeCell ref="B33:C33"/>
    <mergeCell ref="B34:C34"/>
    <mergeCell ref="B35:F35"/>
    <mergeCell ref="A38:F38"/>
    <mergeCell ref="B40:C40"/>
    <mergeCell ref="B42:C42"/>
  </mergeCells>
  <dataValidations count="2">
    <dataValidation type="list" allowBlank="1" showErrorMessage="0" sqref="B17">
      <formula1>"Customer request,Hidden damage found,Code or inspector requirement,Material change,Other"</formula1>
    </dataValidation>
    <dataValidation type="list" allowBlank="1" showErrorMessage="0" sqref="C20:C24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40</v>
      </c>
      <c r="E1" s="2" t="s">
        <v>1</v>
      </c>
      <c r="F1" s="7" t="s">
        <v>41</v>
      </c>
    </row>
    <row r="2">
      <c r="A2" s="6" t="s">
        <v>42</v>
      </c>
      <c r="E2" s="2" t="s">
        <v>2</v>
      </c>
      <c r="F2" s="7" t="s">
        <v>43</v>
      </c>
    </row>
    <row r="4">
      <c r="A4" s="3" t="s">
        <v>3</v>
      </c>
      <c r="D4" s="3" t="s">
        <v>4</v>
      </c>
    </row>
    <row r="5">
      <c r="A5" s="5" t="s">
        <v>5</v>
      </c>
      <c r="B5" s="7" t="s">
        <v>44</v>
      </c>
      <c r="C5" s="7"/>
      <c r="D5" s="5" t="s">
        <v>6</v>
      </c>
      <c r="E5" s="7" t="s">
        <v>45</v>
      </c>
      <c r="F5" s="7"/>
    </row>
    <row r="6">
      <c r="A6" s="5" t="s">
        <v>7</v>
      </c>
      <c r="B6" s="7" t="s">
        <v>46</v>
      </c>
      <c r="C6" s="7"/>
      <c r="D6" s="5" t="s">
        <v>8</v>
      </c>
      <c r="E6" s="7" t="s">
        <v>47</v>
      </c>
      <c r="F6" s="7"/>
    </row>
    <row r="7">
      <c r="A7" s="5" t="s">
        <v>9</v>
      </c>
      <c r="B7" s="7"/>
      <c r="C7" s="7"/>
      <c r="D7" s="5" t="s">
        <v>7</v>
      </c>
      <c r="E7" s="7" t="s">
        <v>48</v>
      </c>
      <c r="F7" s="7"/>
    </row>
    <row r="8">
      <c r="A8" s="5" t="s">
        <v>10</v>
      </c>
      <c r="B8" s="7"/>
      <c r="C8" s="7"/>
    </row>
    <row r="10">
      <c r="A10" s="3" t="s">
        <v>11</v>
      </c>
    </row>
    <row r="11">
      <c r="A11" s="5" t="s">
        <v>12</v>
      </c>
      <c r="B11" s="7" t="s">
        <v>49</v>
      </c>
      <c r="C11" s="7"/>
      <c r="D11" s="5" t="s">
        <v>13</v>
      </c>
      <c r="E11" s="9">
        <v>3726</v>
      </c>
    </row>
    <row r="12">
      <c r="A12" s="5" t="s">
        <v>14</v>
      </c>
      <c r="B12" s="7"/>
      <c r="C12" s="7"/>
      <c r="D12" s="5" t="s">
        <v>15</v>
      </c>
      <c r="E12" s="9">
        <v>0</v>
      </c>
    </row>
    <row r="13">
      <c r="D13" s="2" t="s">
        <v>16</v>
      </c>
      <c r="E13" s="12">
        <f>ROUND(N(E11)+N(E12),2)</f>
        <v>3726</v>
      </c>
    </row>
    <row r="15">
      <c r="A15" s="3" t="s">
        <v>17</v>
      </c>
    </row>
    <row r="16" ht="48" customHeight="1">
      <c r="A16" s="5" t="s">
        <v>18</v>
      </c>
      <c r="B16" s="7" t="s">
        <v>50</v>
      </c>
      <c r="C16" s="7"/>
      <c r="D16" s="7"/>
      <c r="E16" s="7"/>
      <c r="F16" s="7"/>
    </row>
    <row r="17">
      <c r="A17" s="5" t="s">
        <v>19</v>
      </c>
      <c r="B17" s="7" t="s">
        <v>51</v>
      </c>
      <c r="C17" s="7"/>
    </row>
    <row r="19">
      <c r="A19" s="4" t="s">
        <v>20</v>
      </c>
      <c r="B19" s="4" t="s">
        <v>21</v>
      </c>
      <c r="C19" s="4" t="s">
        <v>22</v>
      </c>
      <c r="D19" s="4" t="s">
        <v>23</v>
      </c>
      <c r="E19" s="4" t="s">
        <v>24</v>
      </c>
      <c r="F19" s="4" t="s">
        <v>25</v>
      </c>
    </row>
    <row r="20">
      <c r="A20" s="7" t="s">
        <v>52</v>
      </c>
      <c r="B20" s="8">
        <v>30</v>
      </c>
      <c r="C20" s="7" t="s">
        <v>53</v>
      </c>
      <c r="D20" s="9">
        <v>14</v>
      </c>
      <c r="E20" s="12">
        <f>IF(B20="","",ROUND(B20*N(D20),2))</f>
        <v>420</v>
      </c>
      <c r="F20" s="7"/>
    </row>
    <row r="21">
      <c r="A21" s="7" t="s">
        <v>54</v>
      </c>
      <c r="B21" s="8">
        <v>30</v>
      </c>
      <c r="C21" s="7" t="s">
        <v>53</v>
      </c>
      <c r="D21" s="9">
        <v>4</v>
      </c>
      <c r="E21" s="12">
        <f>IF(B21="","",ROUND(B21*N(D21),2))</f>
        <v>120</v>
      </c>
      <c r="F21" s="7"/>
    </row>
    <row r="22">
      <c r="A22" s="7"/>
      <c r="B22" s="8"/>
      <c r="C22" s="7"/>
      <c r="D22" s="9"/>
      <c r="E22" s="12" t="str">
        <f>IF(B22="","",ROUND(B22*N(D22),2))</f>
        <v/>
      </c>
      <c r="F22" s="7"/>
    </row>
    <row r="23">
      <c r="A23" s="7"/>
      <c r="B23" s="8"/>
      <c r="C23" s="7"/>
      <c r="D23" s="9"/>
      <c r="E23" s="12" t="str">
        <f>IF(B23="","",ROUND(B23*N(D23),2))</f>
        <v/>
      </c>
      <c r="F23" s="7"/>
    </row>
    <row r="24">
      <c r="A24" s="7"/>
      <c r="B24" s="8"/>
      <c r="C24" s="7"/>
      <c r="D24" s="9"/>
      <c r="E24" s="12" t="str">
        <f>IF(B24="","",ROUND(B24*N(D24),2))</f>
        <v/>
      </c>
      <c r="F24" s="7"/>
    </row>
    <row r="26">
      <c r="D26" s="5" t="s">
        <v>27</v>
      </c>
      <c r="E26" s="12">
        <f>ROUND(SUM(E20:E24),2)</f>
        <v>540</v>
      </c>
    </row>
    <row r="27">
      <c r="C27" s="5" t="s">
        <v>28</v>
      </c>
      <c r="D27" s="10"/>
      <c r="E27" s="12" t="str">
        <f>IF(OR(N(D27)=0,N(E26)=0),"",ROUND(E26*D27,2))</f>
        <v/>
      </c>
    </row>
    <row r="28">
      <c r="D28" s="2" t="s">
        <v>29</v>
      </c>
      <c r="E28" s="13">
        <f>ROUND(E26+N(E27),2)</f>
        <v>540</v>
      </c>
    </row>
    <row r="29">
      <c r="D29" s="2" t="s">
        <v>30</v>
      </c>
      <c r="E29" s="16">
        <f>ROUND(E13+E28,2)</f>
        <v>4266</v>
      </c>
    </row>
    <row r="31">
      <c r="A31" s="3" t="s">
        <v>31</v>
      </c>
    </row>
    <row r="32">
      <c r="A32" s="5" t="s">
        <v>32</v>
      </c>
      <c r="B32" s="8" t="s">
        <v>41</v>
      </c>
      <c r="C32" s="7"/>
    </row>
    <row r="33">
      <c r="A33" s="5" t="s">
        <v>33</v>
      </c>
      <c r="B33" s="7"/>
      <c r="C33" s="7"/>
    </row>
    <row r="34">
      <c r="A34" s="5" t="s">
        <v>34</v>
      </c>
      <c r="B34" s="7"/>
      <c r="C34" s="7"/>
    </row>
    <row r="35" ht="32" customHeight="1">
      <c r="A35" s="5" t="s">
        <v>35</v>
      </c>
      <c r="B35" s="7" t="s">
        <v>55</v>
      </c>
      <c r="C35" s="7"/>
      <c r="D35" s="7"/>
      <c r="E35" s="7"/>
      <c r="F35" s="7"/>
    </row>
    <row r="37">
      <c r="A37" s="2" t="s">
        <v>36</v>
      </c>
    </row>
    <row r="38" ht="30" customHeight="1">
      <c r="A38" s="6" t="s">
        <v>37</v>
      </c>
    </row>
    <row r="40">
      <c r="A40" s="5" t="s">
        <v>4</v>
      </c>
      <c r="B40" s="7"/>
      <c r="C40" s="7"/>
      <c r="D40" s="5" t="s">
        <v>2</v>
      </c>
      <c r="E40" s="7"/>
    </row>
    <row r="42">
      <c r="A42" s="5" t="s">
        <v>38</v>
      </c>
      <c r="B42" s="7"/>
      <c r="C42" s="7"/>
      <c r="D42" s="5" t="s">
        <v>2</v>
      </c>
      <c r="E42" s="7"/>
    </row>
    <row r="44">
      <c r="A44" s="6" t="s">
        <v>39</v>
      </c>
    </row>
  </sheetData>
  <mergeCells count="18">
    <mergeCell ref="B5:C5"/>
    <mergeCell ref="B6:C6"/>
    <mergeCell ref="B7:C7"/>
    <mergeCell ref="B8:C8"/>
    <mergeCell ref="E5:F5"/>
    <mergeCell ref="E6:F6"/>
    <mergeCell ref="E7:F7"/>
    <mergeCell ref="B11:C11"/>
    <mergeCell ref="B12:C12"/>
    <mergeCell ref="B16:F16"/>
    <mergeCell ref="B17:C17"/>
    <mergeCell ref="B32:C32"/>
    <mergeCell ref="B33:C33"/>
    <mergeCell ref="B34:C34"/>
    <mergeCell ref="B35:F35"/>
    <mergeCell ref="A38:F38"/>
    <mergeCell ref="B40:C40"/>
    <mergeCell ref="B42:C42"/>
  </mergeCells>
  <dataValidations count="2">
    <dataValidation type="list" allowBlank="1" showErrorMessage="0" sqref="B17">
      <formula1>"Customer request,Hidden damage found,Code or inspector requirement,Material change,Other"</formula1>
    </dataValidation>
    <dataValidation type="list" allowBlank="1" showErrorMessage="0" sqref="C20:C24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Change order template</dc:title>
  <dc:subject>Free contractor template from Measured Bid</dc:subject>
  <dc:creator>Measured Bid</dc:creator>
  <dcterms:created xsi:type="dcterms:W3CDTF">2026-10-08T00:00:00Z</dcterms:created>
  <dcterms:modified xsi:type="dcterms:W3CDTF">2026-10-08T00:00:00Z</dcterms:modified>
</cp:coreProperties>
</file>